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на 2018 г" sheetId="1" r:id="rId1"/>
  </sheets>
  <definedNames>
    <definedName name="_xlnm.Print_Titles" localSheetId="0">'на 2018 г'!$8:$9</definedName>
    <definedName name="_xlnm.Print_Area" localSheetId="0">'на 2018 г'!$A$1:$F$164</definedName>
  </definedNames>
  <calcPr fullCalcOnLoad="1"/>
</workbook>
</file>

<file path=xl/sharedStrings.xml><?xml version="1.0" encoding="utf-8"?>
<sst xmlns="http://schemas.openxmlformats.org/spreadsheetml/2006/main" count="175" uniqueCount="140">
  <si>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</si>
  <si>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</si>
  <si>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</si>
  <si>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</si>
  <si>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</si>
  <si>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</si>
  <si>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</si>
  <si>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</si>
  <si>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</si>
  <si>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</si>
  <si>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</si>
  <si>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</si>
  <si>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</si>
  <si>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</si>
  <si>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</si>
  <si>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</si>
  <si>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</si>
  <si>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</si>
  <si>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</si>
  <si>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</si>
  <si>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</si>
  <si>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</si>
  <si>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</si>
  <si>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</si>
  <si>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</si>
  <si>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</si>
  <si>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</si>
  <si>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</si>
  <si>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</si>
  <si>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</si>
  <si>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</si>
  <si>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</si>
  <si>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</si>
  <si>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</si>
  <si>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</si>
  <si>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</si>
  <si>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</si>
  <si>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</si>
  <si>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</si>
  <si>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</si>
  <si>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</si>
  <si>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</si>
  <si>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</si>
  <si>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</si>
  <si>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</si>
  <si>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</si>
  <si>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</si>
  <si>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</si>
  <si>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</si>
  <si>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</si>
  <si>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</si>
  <si>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</si>
  <si>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</si>
  <si>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</si>
  <si>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</si>
  <si>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</si>
  <si>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</si>
  <si>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</si>
  <si>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</si>
  <si>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</si>
  <si>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</si>
  <si>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</si>
  <si>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</si>
  <si>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</si>
  <si>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</si>
  <si>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</si>
  <si>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</si>
  <si>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</si>
  <si>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</si>
  <si>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</si>
  <si>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</si>
  <si>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</si>
  <si>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</si>
  <si>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</si>
  <si>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</si>
  <si>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</si>
  <si>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</si>
  <si>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</si>
  <si>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</si>
  <si>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</si>
  <si>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</si>
  <si>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</si>
  <si>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</si>
  <si>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</si>
  <si>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</si>
  <si>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</si>
  <si>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</si>
  <si>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</si>
  <si>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</si>
  <si>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</si>
  <si>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</si>
  <si>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</si>
  <si>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</si>
  <si>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</si>
  <si>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</si>
  <si>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</si>
  <si>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Добыча полезных ископаемых (C), млн.руб</t>
  </si>
  <si>
    <t>Обрабатывающие производства (D),млн.руб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</si>
  <si>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</si>
  <si>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</si>
  <si>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</si>
  <si>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</si>
  <si>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</si>
  <si>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лиц),млн. руб.</t>
  </si>
  <si>
    <t>Выпуск товаров и услуг по полному кругу предприятий транспорта, всего, млн. руб.</t>
  </si>
  <si>
    <t>Выпуск товаров и услуг по полному кругу предприятий связи, млн, тыс.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</si>
  <si>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</si>
  <si>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</si>
  <si>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Усть-Лабинского района</t>
  </si>
  <si>
    <t>Блоки стеновые мелкие из ячеистого бетона млн. усл. Кирп.</t>
  </si>
  <si>
    <t>Мясо, включая субпродукты 1 категории, тонн</t>
  </si>
  <si>
    <t>Изделия колбасные, тонн</t>
  </si>
  <si>
    <t>Полуфабрикаты мясные, тонн</t>
  </si>
  <si>
    <t>Цельномолочная продукция, тонн</t>
  </si>
  <si>
    <t>Масло животное, тонн</t>
  </si>
  <si>
    <t>Масла растительные, тонн</t>
  </si>
  <si>
    <t>Сахар-песок всего, тонн</t>
  </si>
  <si>
    <t>в том числе из сахарной свеклы, тонн</t>
  </si>
  <si>
    <t>Мука, тонн</t>
  </si>
  <si>
    <t>Крупа, тонн</t>
  </si>
  <si>
    <t>Комбикорма, тонн</t>
  </si>
  <si>
    <t>Материалы строительные нерудные тыс. куб.м</t>
  </si>
  <si>
    <t>Протяженность отремантированных водопроводных линий, км</t>
  </si>
  <si>
    <t xml:space="preserve">Глава Александровского сельского </t>
  </si>
  <si>
    <t>поселения Усть-Лабинского района</t>
  </si>
  <si>
    <t>2016 год</t>
  </si>
  <si>
    <t>О.В. Склярова</t>
  </si>
  <si>
    <t xml:space="preserve">                     Приложение № 1</t>
  </si>
  <si>
    <t xml:space="preserve"> </t>
  </si>
  <si>
    <t>Улов рыбы ,  тонн</t>
  </si>
  <si>
    <t xml:space="preserve">                                                                            к Решению Совета Александровского сельского поселения</t>
  </si>
  <si>
    <t>2017 год</t>
  </si>
  <si>
    <t>2017 г. в % к 2016 г.</t>
  </si>
  <si>
    <t>2018год</t>
  </si>
  <si>
    <t>2018 г. в % к 2017г.</t>
  </si>
  <si>
    <t>Индикативный план социально-экономического развития Александровского сельского поселенияУсть-Лабинского района на 2018 год</t>
  </si>
  <si>
    <t>Кирпич керамический неогнеупорный строикельный млн.  Штук усл.кирпича</t>
  </si>
  <si>
    <t>Хлеб и хлебобулочные изделия, тонн</t>
  </si>
  <si>
    <t>Теплоэнергия тыс. Гкал</t>
  </si>
  <si>
    <t>от 24.11.2018 г № 1 протокол № 53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</si>
</sst>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6" fontId="4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177" fontId="4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76" fontId="48" fillId="0" borderId="16" xfId="0" applyNumberFormat="1" applyFont="1" applyBorder="1" applyAlignment="1">
      <alignment horizontal="center"/>
    </xf>
    <xf numFmtId="0" fontId="49" fillId="0" borderId="16" xfId="0" applyFont="1" applyFill="1" applyBorder="1" applyAlignment="1">
      <alignment horizontal="center" vertical="center" wrapText="1"/>
    </xf>
    <xf numFmtId="176" fontId="50" fillId="0" borderId="16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32" borderId="22" xfId="0" applyFont="1" applyFill="1" applyBorder="1" applyAlignment="1">
      <alignment horizontal="center"/>
    </xf>
    <xf numFmtId="176" fontId="48" fillId="32" borderId="1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SheetLayoutView="100" workbookViewId="0" topLeftCell="A1">
      <selection activeCell="A6" sqref="A6:F6"/>
    </sheetView>
  </sheetViews>
  <sheetFormatPr defaultColWidth="9.00390625" defaultRowHeight="12.75"/>
  <cols>
    <col min="1" max="1" width="56.375" style="10" customWidth="1"/>
    <col min="2" max="2" width="9.00390625" style="3" customWidth="1"/>
    <col min="3" max="3" width="8.25390625" style="3" customWidth="1"/>
    <col min="4" max="4" width="9.375" style="3" customWidth="1"/>
    <col min="5" max="5" width="8.875" style="3" customWidth="1"/>
    <col min="6" max="6" width="9.75390625" style="22" customWidth="1"/>
    <col min="7" max="16384" width="9.125" style="3" customWidth="1"/>
  </cols>
  <sheetData>
    <row r="1" spans="1:6" ht="15.75">
      <c r="A1" s="28"/>
      <c r="B1" s="9"/>
      <c r="C1" s="68" t="s">
        <v>127</v>
      </c>
      <c r="D1" s="68"/>
      <c r="E1" s="68"/>
      <c r="F1" s="68"/>
    </row>
    <row r="2" spans="1:6" ht="18" customHeight="1">
      <c r="A2" s="70" t="s">
        <v>130</v>
      </c>
      <c r="B2" s="70"/>
      <c r="C2" s="70"/>
      <c r="D2" s="70"/>
      <c r="E2" s="70"/>
      <c r="F2" s="70"/>
    </row>
    <row r="3" spans="1:6" ht="15.75">
      <c r="A3" s="9"/>
      <c r="B3" s="9"/>
      <c r="C3" s="69" t="s">
        <v>108</v>
      </c>
      <c r="D3" s="69"/>
      <c r="E3" s="69"/>
      <c r="F3" s="69"/>
    </row>
    <row r="4" spans="1:6" ht="15.75">
      <c r="A4" s="69" t="s">
        <v>139</v>
      </c>
      <c r="B4" s="69"/>
      <c r="C4" s="69"/>
      <c r="D4" s="69"/>
      <c r="E4" s="69"/>
      <c r="F4" s="69"/>
    </row>
    <row r="5" spans="1:6" ht="12.75">
      <c r="A5" s="28"/>
      <c r="B5" s="9"/>
      <c r="C5" s="9"/>
      <c r="D5" s="9"/>
      <c r="E5" s="9"/>
      <c r="F5" s="21"/>
    </row>
    <row r="6" spans="1:6" ht="33" customHeight="1">
      <c r="A6" s="76" t="s">
        <v>135</v>
      </c>
      <c r="B6" s="77"/>
      <c r="C6" s="77"/>
      <c r="D6" s="77"/>
      <c r="E6" s="77"/>
      <c r="F6" s="77"/>
    </row>
    <row r="7" ht="13.5" thickBot="1"/>
    <row r="8" spans="1:6" ht="13.5" thickBot="1">
      <c r="A8" s="74" t="s">
        <v>0</v>
      </c>
      <c r="B8" s="5" t="s">
        <v>125</v>
      </c>
      <c r="C8" s="4" t="s">
        <v>131</v>
      </c>
      <c r="D8" s="78" t="s">
        <v>132</v>
      </c>
      <c r="E8" s="6" t="s">
        <v>133</v>
      </c>
      <c r="F8" s="80" t="s">
        <v>134</v>
      </c>
    </row>
    <row r="9" spans="1:6" ht="24" customHeight="1" thickBot="1">
      <c r="A9" s="75"/>
      <c r="B9" s="5" t="s">
        <v>1</v>
      </c>
      <c r="C9" s="5" t="s">
        <v>25</v>
      </c>
      <c r="D9" s="79"/>
      <c r="E9" s="5" t="s">
        <v>26</v>
      </c>
      <c r="F9" s="81"/>
    </row>
    <row r="10" spans="1:6" ht="27.75" customHeight="1">
      <c r="A10" s="34" t="s">
        <v>42</v>
      </c>
      <c r="B10" s="60">
        <v>3.443</v>
      </c>
      <c r="C10" s="60">
        <v>3.427</v>
      </c>
      <c r="D10" s="61">
        <f>C10/B10*100</f>
        <v>99.535288992158</v>
      </c>
      <c r="E10" s="47">
        <v>3.413</v>
      </c>
      <c r="F10" s="61">
        <f>E10/C10*100</f>
        <v>99.5914794280712</v>
      </c>
    </row>
    <row r="11" spans="1:6" ht="30">
      <c r="A11" s="11" t="s">
        <v>46</v>
      </c>
      <c r="B11" s="48">
        <v>11.953</v>
      </c>
      <c r="C11" s="48">
        <v>12.747</v>
      </c>
      <c r="D11" s="24">
        <f aca="true" t="shared" si="0" ref="D11:D22">C11/B11*100</f>
        <v>106.64268384505982</v>
      </c>
      <c r="E11" s="48">
        <v>13.449</v>
      </c>
      <c r="F11" s="24">
        <f aca="true" t="shared" si="1" ref="F11:F22">E11/C11*100</f>
        <v>105.50717815956696</v>
      </c>
    </row>
    <row r="12" spans="1:6" ht="15">
      <c r="A12" s="11" t="s">
        <v>44</v>
      </c>
      <c r="B12" s="57">
        <v>1.185</v>
      </c>
      <c r="C12" s="57">
        <v>1.187</v>
      </c>
      <c r="D12" s="53">
        <f t="shared" si="0"/>
        <v>100.16877637130801</v>
      </c>
      <c r="E12" s="57">
        <v>1.188</v>
      </c>
      <c r="F12" s="53">
        <f t="shared" si="1"/>
        <v>100.08424599831507</v>
      </c>
    </row>
    <row r="13" spans="1:6" ht="15">
      <c r="A13" s="11" t="s">
        <v>43</v>
      </c>
      <c r="B13" s="47">
        <v>0.9</v>
      </c>
      <c r="C13" s="48">
        <v>0.898</v>
      </c>
      <c r="D13" s="24">
        <f t="shared" si="0"/>
        <v>99.77777777777777</v>
      </c>
      <c r="E13" s="48">
        <v>0.902</v>
      </c>
      <c r="F13" s="24">
        <f t="shared" si="1"/>
        <v>100.44543429844097</v>
      </c>
    </row>
    <row r="14" spans="1:6" ht="28.5" customHeight="1">
      <c r="A14" s="1" t="s">
        <v>45</v>
      </c>
      <c r="B14" s="48">
        <v>16.428</v>
      </c>
      <c r="C14" s="48">
        <v>17.776</v>
      </c>
      <c r="D14" s="24">
        <f t="shared" si="0"/>
        <v>108.20550280009739</v>
      </c>
      <c r="E14" s="48">
        <v>18.273</v>
      </c>
      <c r="F14" s="24">
        <f t="shared" si="1"/>
        <v>102.79590459045905</v>
      </c>
    </row>
    <row r="15" spans="1:6" ht="28.5" customHeight="1">
      <c r="A15" s="1" t="s">
        <v>47</v>
      </c>
      <c r="B15" s="58">
        <v>1.42</v>
      </c>
      <c r="C15" s="58">
        <v>1.42</v>
      </c>
      <c r="D15" s="59">
        <f t="shared" si="0"/>
        <v>100</v>
      </c>
      <c r="E15" s="58">
        <v>1.42</v>
      </c>
      <c r="F15" s="53">
        <f t="shared" si="1"/>
        <v>100</v>
      </c>
    </row>
    <row r="16" spans="1:6" ht="28.5" customHeight="1">
      <c r="A16" s="35" t="s">
        <v>40</v>
      </c>
      <c r="B16" s="58">
        <v>7.2</v>
      </c>
      <c r="C16" s="58">
        <v>7.8</v>
      </c>
      <c r="D16" s="59">
        <f t="shared" si="0"/>
        <v>108.33333333333333</v>
      </c>
      <c r="E16" s="58">
        <v>8.2</v>
      </c>
      <c r="F16" s="53">
        <f t="shared" si="1"/>
        <v>105.12820512820514</v>
      </c>
    </row>
    <row r="17" spans="1:6" ht="15">
      <c r="A17" s="18" t="s">
        <v>82</v>
      </c>
      <c r="B17" s="49">
        <v>17</v>
      </c>
      <c r="C17" s="49">
        <v>16</v>
      </c>
      <c r="D17" s="24">
        <f t="shared" si="0"/>
        <v>94.11764705882352</v>
      </c>
      <c r="E17" s="49">
        <v>15</v>
      </c>
      <c r="F17" s="24">
        <f t="shared" si="1"/>
        <v>93.75</v>
      </c>
    </row>
    <row r="18" spans="1:6" ht="28.5" customHeight="1">
      <c r="A18" s="19" t="s">
        <v>41</v>
      </c>
      <c r="B18" s="49">
        <v>0.9</v>
      </c>
      <c r="C18" s="49">
        <v>0.4</v>
      </c>
      <c r="D18" s="24">
        <f t="shared" si="0"/>
        <v>44.44444444444445</v>
      </c>
      <c r="E18" s="49">
        <v>0.39</v>
      </c>
      <c r="F18" s="24">
        <f t="shared" si="1"/>
        <v>97.5</v>
      </c>
    </row>
    <row r="19" spans="1:6" ht="15">
      <c r="A19" s="1" t="s">
        <v>92</v>
      </c>
      <c r="B19" s="29">
        <v>10.953</v>
      </c>
      <c r="C19" s="29">
        <v>8.406</v>
      </c>
      <c r="D19" s="24">
        <f t="shared" si="0"/>
        <v>76.74609695973706</v>
      </c>
      <c r="E19" s="29">
        <v>8.582</v>
      </c>
      <c r="F19" s="24">
        <f t="shared" si="1"/>
        <v>102.09374256483463</v>
      </c>
    </row>
    <row r="20" spans="1:6" ht="15">
      <c r="A20" s="1" t="s">
        <v>93</v>
      </c>
      <c r="B20" s="29">
        <v>0.278</v>
      </c>
      <c r="C20" s="29">
        <v>0</v>
      </c>
      <c r="D20" s="24">
        <v>0</v>
      </c>
      <c r="E20" s="29">
        <v>0</v>
      </c>
      <c r="F20" s="24">
        <v>0</v>
      </c>
    </row>
    <row r="21" spans="1:6" ht="15">
      <c r="A21" s="1" t="s">
        <v>94</v>
      </c>
      <c r="B21" s="29">
        <v>10.675</v>
      </c>
      <c r="C21" s="29">
        <v>8.406</v>
      </c>
      <c r="D21" s="24">
        <v>8.582</v>
      </c>
      <c r="E21" s="29">
        <v>13.95</v>
      </c>
      <c r="F21" s="24">
        <f t="shared" si="1"/>
        <v>165.9528907922912</v>
      </c>
    </row>
    <row r="22" spans="1:6" ht="15">
      <c r="A22" s="1" t="s">
        <v>95</v>
      </c>
      <c r="B22" s="50">
        <v>64236</v>
      </c>
      <c r="C22" s="50">
        <v>64455</v>
      </c>
      <c r="D22" s="51">
        <f t="shared" si="0"/>
        <v>100.34093031944704</v>
      </c>
      <c r="E22" s="50">
        <v>66324</v>
      </c>
      <c r="F22" s="51">
        <f t="shared" si="1"/>
        <v>102.89969746334653</v>
      </c>
    </row>
    <row r="23" spans="1:6" s="7" customFormat="1" ht="15">
      <c r="A23" s="36" t="s">
        <v>96</v>
      </c>
      <c r="B23" s="45">
        <v>0</v>
      </c>
      <c r="C23" s="45">
        <v>0</v>
      </c>
      <c r="D23" s="46">
        <v>0</v>
      </c>
      <c r="E23" s="45">
        <v>0</v>
      </c>
      <c r="F23" s="46">
        <v>0</v>
      </c>
    </row>
    <row r="24" spans="1:6" s="7" customFormat="1" ht="14.25" customHeight="1">
      <c r="A24" s="36" t="s">
        <v>97</v>
      </c>
      <c r="B24" s="45">
        <v>0</v>
      </c>
      <c r="C24" s="45">
        <v>0</v>
      </c>
      <c r="D24" s="46">
        <v>0</v>
      </c>
      <c r="E24" s="45">
        <v>0</v>
      </c>
      <c r="F24" s="46">
        <v>0</v>
      </c>
    </row>
    <row r="25" spans="1:6" s="7" customFormat="1" ht="27.75" customHeight="1">
      <c r="A25" s="12" t="s">
        <v>98</v>
      </c>
      <c r="B25" s="45">
        <v>0</v>
      </c>
      <c r="C25" s="45">
        <v>0</v>
      </c>
      <c r="D25" s="46">
        <v>0</v>
      </c>
      <c r="E25" s="45">
        <v>0</v>
      </c>
      <c r="F25" s="46">
        <v>0</v>
      </c>
    </row>
    <row r="26" spans="1:6" ht="27.75" customHeight="1">
      <c r="A26" s="65" t="s">
        <v>32</v>
      </c>
      <c r="B26" s="66"/>
      <c r="C26" s="66"/>
      <c r="D26" s="66"/>
      <c r="E26" s="66"/>
      <c r="F26" s="67"/>
    </row>
    <row r="27" spans="1:6" ht="13.5" customHeight="1">
      <c r="A27" s="1" t="s">
        <v>109</v>
      </c>
      <c r="B27" s="29">
        <v>0</v>
      </c>
      <c r="C27" s="29">
        <v>0</v>
      </c>
      <c r="D27" s="29">
        <v>0</v>
      </c>
      <c r="E27" s="29">
        <v>0</v>
      </c>
      <c r="F27" s="30">
        <v>0</v>
      </c>
    </row>
    <row r="28" spans="1:6" ht="13.5" customHeight="1">
      <c r="A28" s="1" t="s">
        <v>136</v>
      </c>
      <c r="B28" s="29">
        <v>0</v>
      </c>
      <c r="C28" s="29">
        <v>0</v>
      </c>
      <c r="D28" s="29">
        <v>0</v>
      </c>
      <c r="E28" s="29">
        <v>0</v>
      </c>
      <c r="F28" s="30">
        <v>0</v>
      </c>
    </row>
    <row r="29" spans="1:6" ht="14.25" customHeight="1">
      <c r="A29" s="1" t="s">
        <v>110</v>
      </c>
      <c r="B29" s="29">
        <v>0</v>
      </c>
      <c r="C29" s="29">
        <v>0</v>
      </c>
      <c r="D29" s="29">
        <v>0</v>
      </c>
      <c r="E29" s="29">
        <v>0</v>
      </c>
      <c r="F29" s="30">
        <v>0</v>
      </c>
    </row>
    <row r="30" spans="1:6" ht="14.25" customHeight="1">
      <c r="A30" s="1" t="s">
        <v>111</v>
      </c>
      <c r="B30" s="29">
        <v>0</v>
      </c>
      <c r="C30" s="29">
        <v>0</v>
      </c>
      <c r="D30" s="29">
        <v>0</v>
      </c>
      <c r="E30" s="29">
        <v>0</v>
      </c>
      <c r="F30" s="30">
        <v>0</v>
      </c>
    </row>
    <row r="31" spans="1:6" ht="14.25" customHeight="1">
      <c r="A31" s="1" t="s">
        <v>112</v>
      </c>
      <c r="B31" s="29">
        <v>0</v>
      </c>
      <c r="C31" s="29">
        <v>0</v>
      </c>
      <c r="D31" s="29">
        <v>0</v>
      </c>
      <c r="E31" s="29">
        <v>0</v>
      </c>
      <c r="F31" s="30">
        <v>0</v>
      </c>
    </row>
    <row r="32" spans="1:6" ht="14.25" customHeight="1">
      <c r="A32" s="1" t="s">
        <v>113</v>
      </c>
      <c r="B32" s="29">
        <v>0</v>
      </c>
      <c r="C32" s="29">
        <v>0</v>
      </c>
      <c r="D32" s="29">
        <v>0</v>
      </c>
      <c r="E32" s="29">
        <v>0</v>
      </c>
      <c r="F32" s="30">
        <v>0</v>
      </c>
    </row>
    <row r="33" spans="1:6" ht="14.25" customHeight="1">
      <c r="A33" s="1" t="s">
        <v>114</v>
      </c>
      <c r="B33" s="29">
        <v>0</v>
      </c>
      <c r="C33" s="29">
        <v>0</v>
      </c>
      <c r="D33" s="29">
        <v>0</v>
      </c>
      <c r="E33" s="29">
        <v>0</v>
      </c>
      <c r="F33" s="30">
        <v>0</v>
      </c>
    </row>
    <row r="34" spans="1:6" ht="14.25" customHeight="1">
      <c r="A34" s="1" t="s">
        <v>115</v>
      </c>
      <c r="B34" s="29">
        <v>0</v>
      </c>
      <c r="C34" s="29">
        <v>0</v>
      </c>
      <c r="D34" s="29">
        <v>0</v>
      </c>
      <c r="E34" s="29">
        <v>0</v>
      </c>
      <c r="F34" s="30">
        <v>0</v>
      </c>
    </row>
    <row r="35" spans="1:6" ht="14.25" customHeight="1">
      <c r="A35" s="1" t="s">
        <v>116</v>
      </c>
      <c r="B35" s="29">
        <v>0</v>
      </c>
      <c r="C35" s="29">
        <v>0</v>
      </c>
      <c r="D35" s="29">
        <v>0</v>
      </c>
      <c r="E35" s="29">
        <v>0</v>
      </c>
      <c r="F35" s="30">
        <v>0</v>
      </c>
    </row>
    <row r="36" spans="1:6" ht="14.25" customHeight="1">
      <c r="A36" s="1" t="s">
        <v>117</v>
      </c>
      <c r="B36" s="29">
        <v>0</v>
      </c>
      <c r="C36" s="29">
        <v>0</v>
      </c>
      <c r="D36" s="29">
        <v>0</v>
      </c>
      <c r="E36" s="29">
        <v>0</v>
      </c>
      <c r="F36" s="30">
        <v>0</v>
      </c>
    </row>
    <row r="37" spans="1:6" ht="14.25" customHeight="1">
      <c r="A37" s="1" t="s">
        <v>118</v>
      </c>
      <c r="B37" s="29">
        <v>0</v>
      </c>
      <c r="C37" s="29">
        <v>0</v>
      </c>
      <c r="D37" s="29">
        <v>0</v>
      </c>
      <c r="E37" s="29">
        <v>0</v>
      </c>
      <c r="F37" s="30">
        <v>0</v>
      </c>
    </row>
    <row r="38" spans="1:6" ht="14.25" customHeight="1">
      <c r="A38" s="1" t="s">
        <v>119</v>
      </c>
      <c r="B38" s="29">
        <v>0</v>
      </c>
      <c r="C38" s="29">
        <v>0</v>
      </c>
      <c r="D38" s="29">
        <v>0</v>
      </c>
      <c r="E38" s="29">
        <v>0</v>
      </c>
      <c r="F38" s="30">
        <v>0</v>
      </c>
    </row>
    <row r="39" spans="1:6" ht="14.25" customHeight="1">
      <c r="A39" s="1" t="s">
        <v>137</v>
      </c>
      <c r="B39" s="29">
        <v>0</v>
      </c>
      <c r="C39" s="29">
        <v>0</v>
      </c>
      <c r="D39" s="29">
        <v>0</v>
      </c>
      <c r="E39" s="29">
        <v>0</v>
      </c>
      <c r="F39" s="30">
        <v>0</v>
      </c>
    </row>
    <row r="40" spans="1:6" ht="14.25" customHeight="1">
      <c r="A40" s="1" t="s">
        <v>120</v>
      </c>
      <c r="B40" s="29">
        <v>0</v>
      </c>
      <c r="C40" s="29">
        <v>0</v>
      </c>
      <c r="D40" s="29">
        <v>0</v>
      </c>
      <c r="E40" s="29">
        <v>0</v>
      </c>
      <c r="F40" s="30">
        <v>0</v>
      </c>
    </row>
    <row r="41" spans="1:6" ht="14.25" customHeight="1">
      <c r="A41" s="1" t="s">
        <v>121</v>
      </c>
      <c r="B41" s="29">
        <v>0</v>
      </c>
      <c r="C41" s="29">
        <v>0</v>
      </c>
      <c r="D41" s="29">
        <v>0</v>
      </c>
      <c r="E41" s="29">
        <v>0</v>
      </c>
      <c r="F41" s="30">
        <v>0</v>
      </c>
    </row>
    <row r="42" spans="1:6" ht="14.25" customHeight="1">
      <c r="A42" s="1" t="s">
        <v>138</v>
      </c>
      <c r="B42" s="29">
        <v>0</v>
      </c>
      <c r="C42" s="29">
        <v>0</v>
      </c>
      <c r="D42" s="29">
        <v>0</v>
      </c>
      <c r="E42" s="29">
        <v>0</v>
      </c>
      <c r="F42" s="30">
        <v>0</v>
      </c>
    </row>
    <row r="43" spans="1:6" ht="30">
      <c r="A43" s="2" t="s">
        <v>99</v>
      </c>
      <c r="B43" s="29">
        <v>806</v>
      </c>
      <c r="C43" s="29">
        <v>826</v>
      </c>
      <c r="D43" s="24">
        <f>C43/B43*100</f>
        <v>102.48138957816377</v>
      </c>
      <c r="E43" s="29">
        <v>882</v>
      </c>
      <c r="F43" s="24">
        <f aca="true" t="shared" si="2" ref="F43:F99">E43/C43*100</f>
        <v>106.77966101694916</v>
      </c>
    </row>
    <row r="44" spans="1:6" ht="15" customHeight="1">
      <c r="A44" s="8" t="s">
        <v>85</v>
      </c>
      <c r="B44" s="29">
        <v>563</v>
      </c>
      <c r="C44" s="29">
        <v>586</v>
      </c>
      <c r="D44" s="24">
        <f>C44/B44*100</f>
        <v>104.08525754884548</v>
      </c>
      <c r="E44" s="29">
        <v>622</v>
      </c>
      <c r="F44" s="24">
        <f t="shared" si="2"/>
        <v>106.14334470989762</v>
      </c>
    </row>
    <row r="45" spans="1:6" ht="29.25" customHeight="1">
      <c r="A45" s="8" t="s">
        <v>86</v>
      </c>
      <c r="B45" s="29">
        <v>112</v>
      </c>
      <c r="C45" s="29">
        <v>105</v>
      </c>
      <c r="D45" s="24">
        <f>C45/B45*100</f>
        <v>93.75</v>
      </c>
      <c r="E45" s="29">
        <v>115</v>
      </c>
      <c r="F45" s="24">
        <f t="shared" si="2"/>
        <v>109.52380952380953</v>
      </c>
    </row>
    <row r="46" spans="1:6" ht="17.25" customHeight="1">
      <c r="A46" s="8" t="s">
        <v>67</v>
      </c>
      <c r="B46" s="29">
        <v>131</v>
      </c>
      <c r="C46" s="29">
        <v>135</v>
      </c>
      <c r="D46" s="24">
        <f>C46/B46*100</f>
        <v>103.05343511450383</v>
      </c>
      <c r="E46" s="29">
        <v>145</v>
      </c>
      <c r="F46" s="24">
        <f t="shared" si="2"/>
        <v>107.40740740740742</v>
      </c>
    </row>
    <row r="47" spans="1:6" ht="28.5" customHeight="1">
      <c r="A47" s="65" t="s">
        <v>2</v>
      </c>
      <c r="B47" s="66"/>
      <c r="C47" s="66"/>
      <c r="D47" s="66"/>
      <c r="E47" s="66"/>
      <c r="F47" s="67"/>
    </row>
    <row r="48" spans="1:6" ht="15" customHeight="1">
      <c r="A48" s="1" t="s">
        <v>66</v>
      </c>
      <c r="B48" s="29">
        <v>15</v>
      </c>
      <c r="C48" s="29">
        <v>15</v>
      </c>
      <c r="D48" s="24">
        <f>C48/B48*100</f>
        <v>100</v>
      </c>
      <c r="E48" s="29">
        <v>15</v>
      </c>
      <c r="F48" s="24">
        <f t="shared" si="2"/>
        <v>100</v>
      </c>
    </row>
    <row r="49" spans="1:6" ht="15">
      <c r="A49" s="1" t="s">
        <v>3</v>
      </c>
      <c r="B49" s="29">
        <v>0</v>
      </c>
      <c r="C49" s="29">
        <v>0</v>
      </c>
      <c r="D49" s="24">
        <v>0</v>
      </c>
      <c r="E49" s="29"/>
      <c r="F49" s="24">
        <v>0</v>
      </c>
    </row>
    <row r="50" spans="1:6" ht="15">
      <c r="A50" s="1" t="s">
        <v>4</v>
      </c>
      <c r="B50" s="29">
        <v>0.4</v>
      </c>
      <c r="C50" s="29">
        <v>0.4</v>
      </c>
      <c r="D50" s="24">
        <f>C50/B50*100</f>
        <v>100</v>
      </c>
      <c r="E50" s="29">
        <v>0.4</v>
      </c>
      <c r="F50" s="24">
        <f t="shared" si="2"/>
        <v>100</v>
      </c>
    </row>
    <row r="51" spans="1:6" ht="15">
      <c r="A51" s="1" t="s">
        <v>5</v>
      </c>
      <c r="B51" s="29">
        <v>1.7</v>
      </c>
      <c r="C51" s="29">
        <v>1.8</v>
      </c>
      <c r="D51" s="24">
        <f>C51/B51*100</f>
        <v>105.88235294117648</v>
      </c>
      <c r="E51" s="29">
        <v>1.8</v>
      </c>
      <c r="F51" s="24">
        <f t="shared" si="2"/>
        <v>100</v>
      </c>
    </row>
    <row r="52" spans="1:6" ht="15">
      <c r="A52" s="1" t="s">
        <v>6</v>
      </c>
      <c r="B52" s="29">
        <v>23</v>
      </c>
      <c r="C52" s="29">
        <v>23.1</v>
      </c>
      <c r="D52" s="24">
        <f>C52/B52*100</f>
        <v>100.43478260869566</v>
      </c>
      <c r="E52" s="29">
        <v>23</v>
      </c>
      <c r="F52" s="24">
        <f t="shared" si="2"/>
        <v>99.56709956709956</v>
      </c>
    </row>
    <row r="53" spans="1:6" ht="15">
      <c r="A53" s="1" t="s">
        <v>27</v>
      </c>
      <c r="B53" s="29">
        <v>0.9</v>
      </c>
      <c r="C53" s="29">
        <v>0.8</v>
      </c>
      <c r="D53" s="24">
        <f>C53/B53*100</f>
        <v>88.8888888888889</v>
      </c>
      <c r="E53" s="29">
        <v>0.9</v>
      </c>
      <c r="F53" s="24">
        <f t="shared" si="2"/>
        <v>112.5</v>
      </c>
    </row>
    <row r="54" spans="1:6" ht="14.25">
      <c r="A54" s="25" t="s">
        <v>33</v>
      </c>
      <c r="B54" s="31">
        <v>1.9</v>
      </c>
      <c r="C54" s="31">
        <v>1.7</v>
      </c>
      <c r="D54" s="43">
        <f>C54/B54*100</f>
        <v>89.47368421052632</v>
      </c>
      <c r="E54" s="31">
        <v>1.72</v>
      </c>
      <c r="F54" s="43">
        <f t="shared" si="2"/>
        <v>101.17647058823529</v>
      </c>
    </row>
    <row r="55" spans="1:6" ht="15.75" customHeight="1">
      <c r="A55" s="8" t="s">
        <v>85</v>
      </c>
      <c r="B55" s="29">
        <v>0</v>
      </c>
      <c r="C55" s="29">
        <v>0</v>
      </c>
      <c r="D55" s="24">
        <v>0</v>
      </c>
      <c r="E55" s="29"/>
      <c r="F55" s="24">
        <v>0</v>
      </c>
    </row>
    <row r="56" spans="1:6" ht="28.5" customHeight="1">
      <c r="A56" s="8" t="s">
        <v>86</v>
      </c>
      <c r="B56" s="29">
        <v>0</v>
      </c>
      <c r="C56" s="29">
        <v>0</v>
      </c>
      <c r="D56" s="24">
        <v>0</v>
      </c>
      <c r="E56" s="29"/>
      <c r="F56" s="24">
        <v>0</v>
      </c>
    </row>
    <row r="57" spans="1:6" ht="15" customHeight="1">
      <c r="A57" s="8" t="s">
        <v>67</v>
      </c>
      <c r="B57" s="29">
        <v>1.9</v>
      </c>
      <c r="C57" s="29">
        <v>1.7</v>
      </c>
      <c r="D57" s="24">
        <f>C57/B57*100</f>
        <v>89.47368421052632</v>
      </c>
      <c r="E57" s="29">
        <v>1.72</v>
      </c>
      <c r="F57" s="24">
        <f t="shared" si="2"/>
        <v>101.17647058823529</v>
      </c>
    </row>
    <row r="58" spans="1:6" ht="14.25">
      <c r="A58" s="25" t="s">
        <v>34</v>
      </c>
      <c r="B58" s="31">
        <v>3.1</v>
      </c>
      <c r="C58" s="31">
        <v>2.8</v>
      </c>
      <c r="D58" s="43">
        <f>C58/B58*100</f>
        <v>90.32258064516128</v>
      </c>
      <c r="E58" s="31">
        <v>2.81</v>
      </c>
      <c r="F58" s="43">
        <f t="shared" si="2"/>
        <v>100.35714285714286</v>
      </c>
    </row>
    <row r="59" spans="1:6" ht="15.75" customHeight="1">
      <c r="A59" s="8" t="s">
        <v>85</v>
      </c>
      <c r="B59" s="29">
        <v>0</v>
      </c>
      <c r="C59" s="29">
        <v>0</v>
      </c>
      <c r="D59" s="24">
        <v>0</v>
      </c>
      <c r="E59" s="29">
        <v>0</v>
      </c>
      <c r="F59" s="24">
        <v>0</v>
      </c>
    </row>
    <row r="60" spans="1:6" ht="29.25" customHeight="1">
      <c r="A60" s="8" t="s">
        <v>86</v>
      </c>
      <c r="B60" s="29">
        <v>1.2</v>
      </c>
      <c r="C60" s="29">
        <v>1</v>
      </c>
      <c r="D60" s="24">
        <f>C60/B60*100</f>
        <v>83.33333333333334</v>
      </c>
      <c r="E60" s="29">
        <v>1.1</v>
      </c>
      <c r="F60" s="24">
        <f t="shared" si="2"/>
        <v>110.00000000000001</v>
      </c>
    </row>
    <row r="61" spans="1:6" ht="15.75" customHeight="1">
      <c r="A61" s="8" t="s">
        <v>67</v>
      </c>
      <c r="B61" s="29">
        <v>1.9</v>
      </c>
      <c r="C61" s="29">
        <v>1.8</v>
      </c>
      <c r="D61" s="24">
        <f>C61/B61*100</f>
        <v>94.73684210526316</v>
      </c>
      <c r="E61" s="29">
        <v>1.71</v>
      </c>
      <c r="F61" s="24">
        <f t="shared" si="2"/>
        <v>95</v>
      </c>
    </row>
    <row r="62" spans="1:6" ht="15.75" customHeight="1">
      <c r="A62" s="26" t="s">
        <v>84</v>
      </c>
      <c r="B62" s="31">
        <v>0.2</v>
      </c>
      <c r="C62" s="31">
        <v>0.2</v>
      </c>
      <c r="D62" s="43">
        <f>C62/B62*100</f>
        <v>100</v>
      </c>
      <c r="E62" s="31">
        <v>0.25</v>
      </c>
      <c r="F62" s="43">
        <f t="shared" si="2"/>
        <v>125</v>
      </c>
    </row>
    <row r="63" spans="1:6" ht="15" customHeight="1">
      <c r="A63" s="8" t="s">
        <v>85</v>
      </c>
      <c r="B63" s="29">
        <v>0</v>
      </c>
      <c r="C63" s="29">
        <v>0</v>
      </c>
      <c r="D63" s="24">
        <v>0</v>
      </c>
      <c r="E63" s="29">
        <v>0</v>
      </c>
      <c r="F63" s="24">
        <v>0</v>
      </c>
    </row>
    <row r="64" spans="1:6" ht="30">
      <c r="A64" s="37" t="s">
        <v>86</v>
      </c>
      <c r="B64" s="29">
        <v>0</v>
      </c>
      <c r="C64" s="29">
        <v>0</v>
      </c>
      <c r="D64" s="24">
        <v>0</v>
      </c>
      <c r="E64" s="29">
        <v>0</v>
      </c>
      <c r="F64" s="24">
        <v>0</v>
      </c>
    </row>
    <row r="65" spans="1:6" ht="15.75" customHeight="1">
      <c r="A65" s="37" t="s">
        <v>67</v>
      </c>
      <c r="B65" s="29">
        <v>0.22</v>
      </c>
      <c r="C65" s="29">
        <v>0.22</v>
      </c>
      <c r="D65" s="24">
        <f>C65/B65*100</f>
        <v>100</v>
      </c>
      <c r="E65" s="29">
        <v>0.25</v>
      </c>
      <c r="F65" s="24">
        <f t="shared" si="2"/>
        <v>113.63636363636364</v>
      </c>
    </row>
    <row r="66" spans="1:6" ht="15.75" customHeight="1">
      <c r="A66" s="38" t="s">
        <v>83</v>
      </c>
      <c r="B66" s="31">
        <v>0.0034</v>
      </c>
      <c r="C66" s="31">
        <v>0.0044</v>
      </c>
      <c r="D66" s="24">
        <f>C66/B66*100</f>
        <v>129.41176470588235</v>
      </c>
      <c r="E66" s="31">
        <v>0.0044</v>
      </c>
      <c r="F66" s="43">
        <f t="shared" si="2"/>
        <v>100</v>
      </c>
    </row>
    <row r="67" spans="1:6" ht="21.75" customHeight="1">
      <c r="A67" s="37" t="s">
        <v>85</v>
      </c>
      <c r="B67" s="29">
        <v>0</v>
      </c>
      <c r="C67" s="29">
        <v>0</v>
      </c>
      <c r="D67" s="24">
        <v>0</v>
      </c>
      <c r="E67" s="29"/>
      <c r="F67" s="24">
        <v>0</v>
      </c>
    </row>
    <row r="68" spans="1:6" ht="35.25" customHeight="1">
      <c r="A68" s="37" t="s">
        <v>86</v>
      </c>
      <c r="B68" s="29">
        <v>0</v>
      </c>
      <c r="C68" s="29">
        <v>0</v>
      </c>
      <c r="D68" s="24">
        <v>0</v>
      </c>
      <c r="E68" s="29"/>
      <c r="F68" s="24">
        <v>0</v>
      </c>
    </row>
    <row r="69" spans="1:6" ht="21" customHeight="1">
      <c r="A69" s="37" t="s">
        <v>67</v>
      </c>
      <c r="B69" s="31">
        <v>0.0034</v>
      </c>
      <c r="C69" s="31">
        <v>0.0044</v>
      </c>
      <c r="D69" s="24">
        <f>C69/B69*100</f>
        <v>129.41176470588235</v>
      </c>
      <c r="E69" s="31">
        <v>0.0044</v>
      </c>
      <c r="F69" s="43">
        <f>E69/C69*100</f>
        <v>100</v>
      </c>
    </row>
    <row r="70" spans="1:6" ht="16.5" customHeight="1">
      <c r="A70" s="39" t="s">
        <v>35</v>
      </c>
      <c r="B70" s="31">
        <v>2.433</v>
      </c>
      <c r="C70" s="31">
        <v>2.443</v>
      </c>
      <c r="D70" s="43">
        <f>C70/B70*100</f>
        <v>100.41101520756268</v>
      </c>
      <c r="E70" s="31">
        <v>2.453</v>
      </c>
      <c r="F70" s="43">
        <f t="shared" si="2"/>
        <v>100.40933278755628</v>
      </c>
    </row>
    <row r="71" spans="1:6" ht="14.25" customHeight="1">
      <c r="A71" s="37" t="s">
        <v>85</v>
      </c>
      <c r="B71" s="29">
        <v>1.7</v>
      </c>
      <c r="C71" s="29">
        <v>1.69</v>
      </c>
      <c r="D71" s="24">
        <f>C71/B71*100</f>
        <v>99.41176470588235</v>
      </c>
      <c r="E71" s="29">
        <v>1.7</v>
      </c>
      <c r="F71" s="24">
        <f t="shared" si="2"/>
        <v>100.59171597633136</v>
      </c>
    </row>
    <row r="72" spans="1:6" ht="30.75" customHeight="1">
      <c r="A72" s="8" t="s">
        <v>86</v>
      </c>
      <c r="B72" s="29">
        <v>0.003</v>
      </c>
      <c r="C72" s="29">
        <v>0.003</v>
      </c>
      <c r="D72" s="24">
        <v>0</v>
      </c>
      <c r="E72" s="29">
        <v>0.003</v>
      </c>
      <c r="F72" s="24">
        <f t="shared" si="2"/>
        <v>100</v>
      </c>
    </row>
    <row r="73" spans="1:6" ht="15">
      <c r="A73" s="8" t="s">
        <v>67</v>
      </c>
      <c r="B73" s="42">
        <v>0.73</v>
      </c>
      <c r="C73" s="42">
        <v>0.76</v>
      </c>
      <c r="D73" s="24">
        <f aca="true" t="shared" si="3" ref="D73:D78">C73/B73*100</f>
        <v>104.10958904109589</v>
      </c>
      <c r="E73" s="42">
        <v>0.75</v>
      </c>
      <c r="F73" s="24">
        <f t="shared" si="2"/>
        <v>98.68421052631578</v>
      </c>
    </row>
    <row r="74" spans="1:6" ht="14.25">
      <c r="A74" s="25" t="s">
        <v>36</v>
      </c>
      <c r="B74" s="31">
        <v>5.4</v>
      </c>
      <c r="C74" s="31">
        <v>5.39</v>
      </c>
      <c r="D74" s="43">
        <f t="shared" si="3"/>
        <v>99.8148148148148</v>
      </c>
      <c r="E74" s="31">
        <v>5.45</v>
      </c>
      <c r="F74" s="43">
        <f t="shared" si="2"/>
        <v>101.11317254174399</v>
      </c>
    </row>
    <row r="75" spans="1:6" ht="15" customHeight="1">
      <c r="A75" s="8" t="s">
        <v>85</v>
      </c>
      <c r="B75" s="29">
        <v>3.1</v>
      </c>
      <c r="C75" s="29">
        <v>3.1</v>
      </c>
      <c r="D75" s="24">
        <f t="shared" si="3"/>
        <v>100</v>
      </c>
      <c r="E75" s="29">
        <v>3.15</v>
      </c>
      <c r="F75" s="24">
        <f t="shared" si="2"/>
        <v>101.61290322580645</v>
      </c>
    </row>
    <row r="76" spans="1:6" ht="30" customHeight="1">
      <c r="A76" s="8" t="s">
        <v>86</v>
      </c>
      <c r="B76" s="29">
        <v>0.4</v>
      </c>
      <c r="C76" s="29">
        <v>0.4</v>
      </c>
      <c r="D76" s="24">
        <f t="shared" si="3"/>
        <v>100</v>
      </c>
      <c r="E76" s="29">
        <v>0.4</v>
      </c>
      <c r="F76" s="24">
        <f t="shared" si="2"/>
        <v>100</v>
      </c>
    </row>
    <row r="77" spans="1:6" ht="15">
      <c r="A77" s="8" t="s">
        <v>67</v>
      </c>
      <c r="B77" s="29">
        <v>1.9</v>
      </c>
      <c r="C77" s="29">
        <v>1.89</v>
      </c>
      <c r="D77" s="24">
        <f t="shared" si="3"/>
        <v>99.47368421052632</v>
      </c>
      <c r="E77" s="29">
        <v>1.9</v>
      </c>
      <c r="F77" s="24">
        <f t="shared" si="2"/>
        <v>100.52910052910053</v>
      </c>
    </row>
    <row r="78" spans="1:6" ht="14.25">
      <c r="A78" s="25" t="s">
        <v>37</v>
      </c>
      <c r="B78" s="31">
        <v>1.38</v>
      </c>
      <c r="C78" s="31">
        <v>1.38</v>
      </c>
      <c r="D78" s="43">
        <f t="shared" si="3"/>
        <v>100</v>
      </c>
      <c r="E78" s="31">
        <v>1.38</v>
      </c>
      <c r="F78" s="43">
        <f t="shared" si="2"/>
        <v>100</v>
      </c>
    </row>
    <row r="79" spans="1:6" ht="15.75" customHeight="1">
      <c r="A79" s="8" t="s">
        <v>85</v>
      </c>
      <c r="B79" s="29">
        <v>0</v>
      </c>
      <c r="C79" s="29">
        <v>0</v>
      </c>
      <c r="D79" s="24">
        <v>0</v>
      </c>
      <c r="E79" s="29">
        <v>0</v>
      </c>
      <c r="F79" s="24">
        <v>0</v>
      </c>
    </row>
    <row r="80" spans="1:6" ht="30.75" customHeight="1">
      <c r="A80" s="8" t="s">
        <v>86</v>
      </c>
      <c r="B80" s="29">
        <v>0</v>
      </c>
      <c r="C80" s="29">
        <v>0</v>
      </c>
      <c r="D80" s="24">
        <v>0</v>
      </c>
      <c r="E80" s="29">
        <v>0</v>
      </c>
      <c r="F80" s="24">
        <v>0</v>
      </c>
    </row>
    <row r="81" spans="1:6" ht="16.5" customHeight="1">
      <c r="A81" s="8" t="s">
        <v>67</v>
      </c>
      <c r="B81" s="29">
        <v>1.38</v>
      </c>
      <c r="C81" s="29">
        <v>1.38</v>
      </c>
      <c r="D81" s="24">
        <f>C81/B81*100</f>
        <v>100</v>
      </c>
      <c r="E81" s="29">
        <v>1.38</v>
      </c>
      <c r="F81" s="24">
        <f t="shared" si="2"/>
        <v>100</v>
      </c>
    </row>
    <row r="82" spans="1:6" ht="28.5" customHeight="1">
      <c r="A82" s="65" t="s">
        <v>62</v>
      </c>
      <c r="B82" s="66"/>
      <c r="C82" s="66"/>
      <c r="D82" s="66"/>
      <c r="E82" s="66"/>
      <c r="F82" s="67"/>
    </row>
    <row r="83" spans="1:6" ht="14.25" customHeight="1">
      <c r="A83" s="25" t="s">
        <v>63</v>
      </c>
      <c r="B83" s="31">
        <v>1298</v>
      </c>
      <c r="C83" s="31">
        <v>1260</v>
      </c>
      <c r="D83" s="24">
        <f aca="true" t="shared" si="4" ref="D83:D89">C83/B83*100</f>
        <v>97.07241910631741</v>
      </c>
      <c r="E83" s="31">
        <v>1265</v>
      </c>
      <c r="F83" s="24">
        <f t="shared" si="2"/>
        <v>100.39682539682539</v>
      </c>
    </row>
    <row r="84" spans="1:6" ht="14.25" customHeight="1">
      <c r="A84" s="8" t="s">
        <v>64</v>
      </c>
      <c r="B84" s="29">
        <v>550</v>
      </c>
      <c r="C84" s="29">
        <v>540</v>
      </c>
      <c r="D84" s="24">
        <f t="shared" si="4"/>
        <v>98.18181818181819</v>
      </c>
      <c r="E84" s="29">
        <v>544</v>
      </c>
      <c r="F84" s="24">
        <f t="shared" si="2"/>
        <v>100.74074074074073</v>
      </c>
    </row>
    <row r="85" spans="1:6" ht="30">
      <c r="A85" s="8" t="s">
        <v>65</v>
      </c>
      <c r="B85" s="29">
        <v>194</v>
      </c>
      <c r="C85" s="29">
        <v>195</v>
      </c>
      <c r="D85" s="24">
        <f t="shared" si="4"/>
        <v>100.51546391752578</v>
      </c>
      <c r="E85" s="29">
        <v>195</v>
      </c>
      <c r="F85" s="24">
        <f t="shared" si="2"/>
        <v>100</v>
      </c>
    </row>
    <row r="86" spans="1:8" ht="14.25" customHeight="1">
      <c r="A86" s="8" t="s">
        <v>67</v>
      </c>
      <c r="B86" s="29">
        <v>554</v>
      </c>
      <c r="C86" s="29">
        <v>525</v>
      </c>
      <c r="D86" s="24">
        <f t="shared" si="4"/>
        <v>94.7653429602888</v>
      </c>
      <c r="E86" s="29">
        <v>526</v>
      </c>
      <c r="F86" s="24">
        <f t="shared" si="2"/>
        <v>100.19047619047619</v>
      </c>
      <c r="H86" s="3" t="s">
        <v>128</v>
      </c>
    </row>
    <row r="87" spans="1:6" ht="30">
      <c r="A87" s="40" t="s">
        <v>68</v>
      </c>
      <c r="B87" s="29">
        <v>753</v>
      </c>
      <c r="C87" s="29">
        <v>737</v>
      </c>
      <c r="D87" s="24">
        <f t="shared" si="4"/>
        <v>97.87516600265604</v>
      </c>
      <c r="E87" s="29">
        <v>738</v>
      </c>
      <c r="F87" s="24">
        <f t="shared" si="2"/>
        <v>100.13568521031209</v>
      </c>
    </row>
    <row r="88" spans="1:6" ht="14.25" customHeight="1">
      <c r="A88" s="41" t="s">
        <v>64</v>
      </c>
      <c r="B88" s="29">
        <v>395</v>
      </c>
      <c r="C88" s="29">
        <v>397</v>
      </c>
      <c r="D88" s="24">
        <f t="shared" si="4"/>
        <v>100.50632911392405</v>
      </c>
      <c r="E88" s="29">
        <v>398</v>
      </c>
      <c r="F88" s="24">
        <f t="shared" si="2"/>
        <v>100.25188916876576</v>
      </c>
    </row>
    <row r="89" spans="1:6" ht="30">
      <c r="A89" s="41" t="s">
        <v>65</v>
      </c>
      <c r="B89" s="29">
        <v>81</v>
      </c>
      <c r="C89" s="29">
        <v>81</v>
      </c>
      <c r="D89" s="24">
        <f t="shared" si="4"/>
        <v>100</v>
      </c>
      <c r="E89" s="29">
        <v>81</v>
      </c>
      <c r="F89" s="24">
        <f t="shared" si="2"/>
        <v>100</v>
      </c>
    </row>
    <row r="90" spans="1:6" ht="14.25" customHeight="1">
      <c r="A90" s="41" t="s">
        <v>67</v>
      </c>
      <c r="B90" s="29">
        <v>277</v>
      </c>
      <c r="C90" s="29">
        <v>259</v>
      </c>
      <c r="D90" s="24">
        <f>C90/B90*100</f>
        <v>93.50180505415162</v>
      </c>
      <c r="E90" s="29">
        <v>259</v>
      </c>
      <c r="F90" s="24">
        <f t="shared" si="2"/>
        <v>100</v>
      </c>
    </row>
    <row r="91" spans="1:6" ht="14.25" customHeight="1">
      <c r="A91" s="25" t="s">
        <v>69</v>
      </c>
      <c r="B91" s="31">
        <v>0</v>
      </c>
      <c r="C91" s="31">
        <v>0</v>
      </c>
      <c r="D91" s="43">
        <v>0</v>
      </c>
      <c r="E91" s="31">
        <v>0</v>
      </c>
      <c r="F91" s="43">
        <v>0</v>
      </c>
    </row>
    <row r="92" spans="1:6" ht="14.25" customHeight="1">
      <c r="A92" s="8" t="s">
        <v>64</v>
      </c>
      <c r="B92" s="29">
        <v>0</v>
      </c>
      <c r="C92" s="29">
        <v>0</v>
      </c>
      <c r="D92" s="24">
        <v>0</v>
      </c>
      <c r="E92" s="29">
        <v>0</v>
      </c>
      <c r="F92" s="24">
        <v>0</v>
      </c>
    </row>
    <row r="93" spans="1:6" ht="14.25" customHeight="1">
      <c r="A93" s="8" t="s">
        <v>65</v>
      </c>
      <c r="B93" s="29">
        <v>0</v>
      </c>
      <c r="C93" s="29">
        <v>0</v>
      </c>
      <c r="D93" s="24">
        <v>0</v>
      </c>
      <c r="E93" s="29">
        <v>0</v>
      </c>
      <c r="F93" s="24">
        <v>0</v>
      </c>
    </row>
    <row r="94" spans="1:6" ht="14.25" customHeight="1">
      <c r="A94" s="8" t="s">
        <v>67</v>
      </c>
      <c r="B94" s="29">
        <v>0</v>
      </c>
      <c r="C94" s="29">
        <v>0</v>
      </c>
      <c r="D94" s="24">
        <v>0</v>
      </c>
      <c r="E94" s="29">
        <v>0</v>
      </c>
      <c r="F94" s="24">
        <v>0</v>
      </c>
    </row>
    <row r="95" spans="1:6" ht="14.25" customHeight="1">
      <c r="A95" s="25" t="s">
        <v>70</v>
      </c>
      <c r="B95" s="31">
        <v>215</v>
      </c>
      <c r="C95" s="31">
        <v>210</v>
      </c>
      <c r="D95" s="43">
        <f>C95/B95*100</f>
        <v>97.67441860465115</v>
      </c>
      <c r="E95" s="31">
        <v>212</v>
      </c>
      <c r="F95" s="43">
        <f t="shared" si="2"/>
        <v>100.95238095238095</v>
      </c>
    </row>
    <row r="96" spans="1:6" ht="14.25" customHeight="1">
      <c r="A96" s="25" t="s">
        <v>71</v>
      </c>
      <c r="B96" s="31">
        <v>13.9</v>
      </c>
      <c r="C96" s="31">
        <v>14</v>
      </c>
      <c r="D96" s="43">
        <f>C96/B96*100</f>
        <v>100.71942446043165</v>
      </c>
      <c r="E96" s="31">
        <v>14.2</v>
      </c>
      <c r="F96" s="43">
        <f t="shared" si="2"/>
        <v>101.42857142857142</v>
      </c>
    </row>
    <row r="97" spans="1:6" ht="14.25" customHeight="1">
      <c r="A97" s="26" t="s">
        <v>129</v>
      </c>
      <c r="B97" s="31">
        <v>80</v>
      </c>
      <c r="C97" s="31">
        <v>81</v>
      </c>
      <c r="D97" s="43">
        <f>C97/B97*100</f>
        <v>101.25</v>
      </c>
      <c r="E97" s="31">
        <v>82</v>
      </c>
      <c r="F97" s="43">
        <f>E97/C97*100</f>
        <v>101.23456790123457</v>
      </c>
    </row>
    <row r="98" spans="1:6" ht="15">
      <c r="A98" s="12" t="s">
        <v>100</v>
      </c>
      <c r="B98" s="29">
        <v>15.282</v>
      </c>
      <c r="C98" s="29">
        <v>16.417</v>
      </c>
      <c r="D98" s="24">
        <f>C98/B98*100</f>
        <v>107.42703834576628</v>
      </c>
      <c r="E98" s="29">
        <v>17.4</v>
      </c>
      <c r="F98" s="24">
        <f t="shared" si="2"/>
        <v>105.98769568130595</v>
      </c>
    </row>
    <row r="99" spans="1:6" ht="15">
      <c r="A99" s="12" t="s">
        <v>101</v>
      </c>
      <c r="B99" s="29">
        <v>0.79</v>
      </c>
      <c r="C99" s="29">
        <v>0.8</v>
      </c>
      <c r="D99" s="24">
        <f>C99/B99*100</f>
        <v>101.26582278481013</v>
      </c>
      <c r="E99" s="29">
        <v>0.85</v>
      </c>
      <c r="F99" s="24">
        <f t="shared" si="2"/>
        <v>106.25</v>
      </c>
    </row>
    <row r="100" spans="1:6" ht="15">
      <c r="A100" s="12" t="s">
        <v>102</v>
      </c>
      <c r="B100" s="29">
        <v>0</v>
      </c>
      <c r="C100" s="29">
        <v>0</v>
      </c>
      <c r="D100" s="24">
        <v>0</v>
      </c>
      <c r="E100" s="29">
        <v>0</v>
      </c>
      <c r="F100" s="24">
        <v>0</v>
      </c>
    </row>
    <row r="101" spans="1:6" ht="45">
      <c r="A101" s="12" t="s">
        <v>103</v>
      </c>
      <c r="B101" s="29">
        <v>0</v>
      </c>
      <c r="C101" s="29">
        <v>0</v>
      </c>
      <c r="D101" s="24">
        <v>0</v>
      </c>
      <c r="E101" s="29">
        <v>0</v>
      </c>
      <c r="F101" s="24">
        <v>0</v>
      </c>
    </row>
    <row r="102" spans="1:6" ht="30">
      <c r="A102" s="12" t="s">
        <v>104</v>
      </c>
      <c r="B102" s="29">
        <v>0</v>
      </c>
      <c r="C102" s="29">
        <v>0</v>
      </c>
      <c r="D102" s="24">
        <v>0</v>
      </c>
      <c r="E102" s="29">
        <v>0</v>
      </c>
      <c r="F102" s="24">
        <v>0</v>
      </c>
    </row>
    <row r="103" spans="1:6" ht="30">
      <c r="A103" s="12" t="s">
        <v>105</v>
      </c>
      <c r="B103" s="29">
        <v>0</v>
      </c>
      <c r="C103" s="29">
        <v>0</v>
      </c>
      <c r="D103" s="24">
        <v>0</v>
      </c>
      <c r="E103" s="29">
        <v>0</v>
      </c>
      <c r="F103" s="24">
        <v>0</v>
      </c>
    </row>
    <row r="104" spans="1:6" ht="30.75" customHeight="1">
      <c r="A104" s="12" t="s">
        <v>106</v>
      </c>
      <c r="B104" s="29">
        <v>0</v>
      </c>
      <c r="C104" s="29">
        <v>0</v>
      </c>
      <c r="D104" s="24">
        <v>0</v>
      </c>
      <c r="E104" s="29">
        <v>0</v>
      </c>
      <c r="F104" s="24">
        <v>0</v>
      </c>
    </row>
    <row r="105" spans="1:6" ht="30">
      <c r="A105" s="12" t="s">
        <v>107</v>
      </c>
      <c r="B105" s="29">
        <v>0</v>
      </c>
      <c r="C105" s="29">
        <v>0</v>
      </c>
      <c r="D105" s="24">
        <v>0</v>
      </c>
      <c r="E105" s="29">
        <v>0</v>
      </c>
      <c r="F105" s="24">
        <v>0</v>
      </c>
    </row>
    <row r="106" spans="1:6" ht="16.5" customHeight="1">
      <c r="A106" s="65" t="s">
        <v>7</v>
      </c>
      <c r="B106" s="66"/>
      <c r="C106" s="66"/>
      <c r="D106" s="66"/>
      <c r="E106" s="66"/>
      <c r="F106" s="67"/>
    </row>
    <row r="107" spans="1:6" ht="28.5">
      <c r="A107" s="25" t="s">
        <v>8</v>
      </c>
      <c r="B107" s="56">
        <v>0.078</v>
      </c>
      <c r="C107" s="56">
        <v>0.078</v>
      </c>
      <c r="D107" s="53">
        <f>C107/B107*100</f>
        <v>100</v>
      </c>
      <c r="E107" s="56">
        <v>0.078</v>
      </c>
      <c r="F107" s="53">
        <f>E107/C107*100</f>
        <v>100</v>
      </c>
    </row>
    <row r="108" spans="1:6" ht="15">
      <c r="A108" s="71" t="s">
        <v>9</v>
      </c>
      <c r="B108" s="72"/>
      <c r="C108" s="72"/>
      <c r="D108" s="72"/>
      <c r="E108" s="72"/>
      <c r="F108" s="73"/>
    </row>
    <row r="109" spans="1:6" ht="15">
      <c r="A109" s="8" t="s">
        <v>10</v>
      </c>
      <c r="B109" s="52">
        <v>0.322</v>
      </c>
      <c r="C109" s="52">
        <v>0.322</v>
      </c>
      <c r="D109" s="53">
        <f>C109/B109*100</f>
        <v>100</v>
      </c>
      <c r="E109" s="52">
        <v>0.322</v>
      </c>
      <c r="F109" s="53">
        <f>E109/C109*100</f>
        <v>100</v>
      </c>
    </row>
    <row r="110" spans="1:6" ht="15">
      <c r="A110" s="8" t="s">
        <v>11</v>
      </c>
      <c r="B110" s="52">
        <v>0</v>
      </c>
      <c r="C110" s="52">
        <v>0</v>
      </c>
      <c r="D110" s="53">
        <v>0</v>
      </c>
      <c r="E110" s="52">
        <v>0</v>
      </c>
      <c r="F110" s="53">
        <v>0</v>
      </c>
    </row>
    <row r="111" spans="1:6" ht="15">
      <c r="A111" s="8" t="s">
        <v>12</v>
      </c>
      <c r="B111" s="52">
        <v>0</v>
      </c>
      <c r="C111" s="52">
        <v>0</v>
      </c>
      <c r="D111" s="53">
        <v>0</v>
      </c>
      <c r="E111" s="52">
        <v>0</v>
      </c>
      <c r="F111" s="53">
        <v>0</v>
      </c>
    </row>
    <row r="112" spans="1:6" ht="15">
      <c r="A112" s="8" t="s">
        <v>13</v>
      </c>
      <c r="B112" s="52">
        <v>0</v>
      </c>
      <c r="C112" s="52">
        <v>0</v>
      </c>
      <c r="D112" s="53">
        <v>0</v>
      </c>
      <c r="E112" s="52">
        <v>0</v>
      </c>
      <c r="F112" s="53">
        <v>0</v>
      </c>
    </row>
    <row r="113" spans="1:6" ht="15">
      <c r="A113" s="1" t="s">
        <v>14</v>
      </c>
      <c r="B113" s="52">
        <v>0</v>
      </c>
      <c r="C113" s="52">
        <v>0</v>
      </c>
      <c r="D113" s="53">
        <v>0</v>
      </c>
      <c r="E113" s="52">
        <v>0</v>
      </c>
      <c r="F113" s="53">
        <v>0</v>
      </c>
    </row>
    <row r="114" spans="1:6" ht="16.5" customHeight="1">
      <c r="A114" s="8" t="s">
        <v>12</v>
      </c>
      <c r="B114" s="52">
        <v>0</v>
      </c>
      <c r="C114" s="52">
        <v>0</v>
      </c>
      <c r="D114" s="53">
        <v>0</v>
      </c>
      <c r="E114" s="52">
        <v>0</v>
      </c>
      <c r="F114" s="53">
        <v>0</v>
      </c>
    </row>
    <row r="115" spans="1:6" ht="16.5" customHeight="1">
      <c r="A115" s="8" t="s">
        <v>13</v>
      </c>
      <c r="B115" s="52">
        <v>0</v>
      </c>
      <c r="C115" s="52">
        <v>0</v>
      </c>
      <c r="D115" s="53">
        <v>0</v>
      </c>
      <c r="E115" s="52">
        <v>0</v>
      </c>
      <c r="F115" s="53">
        <v>0</v>
      </c>
    </row>
    <row r="116" spans="1:6" ht="45">
      <c r="A116" s="1" t="s">
        <v>15</v>
      </c>
      <c r="B116" s="52">
        <v>100</v>
      </c>
      <c r="C116" s="52">
        <v>100</v>
      </c>
      <c r="D116" s="53">
        <f>C116/B116*100</f>
        <v>100</v>
      </c>
      <c r="E116" s="52">
        <v>100</v>
      </c>
      <c r="F116" s="53">
        <f>E116/C116*100</f>
        <v>100</v>
      </c>
    </row>
    <row r="117" spans="1:6" ht="14.25">
      <c r="A117" s="65" t="s">
        <v>16</v>
      </c>
      <c r="B117" s="66"/>
      <c r="C117" s="66"/>
      <c r="D117" s="66"/>
      <c r="E117" s="66"/>
      <c r="F117" s="67"/>
    </row>
    <row r="118" spans="1:6" ht="30">
      <c r="A118" s="1" t="s">
        <v>17</v>
      </c>
      <c r="B118" s="29">
        <v>0</v>
      </c>
      <c r="C118" s="29">
        <v>0</v>
      </c>
      <c r="D118" s="24">
        <v>0</v>
      </c>
      <c r="E118" s="29">
        <v>0</v>
      </c>
      <c r="F118" s="24">
        <v>0</v>
      </c>
    </row>
    <row r="119" spans="1:6" ht="28.5" customHeight="1">
      <c r="A119" s="1" t="s">
        <v>18</v>
      </c>
      <c r="B119" s="29">
        <v>0</v>
      </c>
      <c r="C119" s="29">
        <v>0</v>
      </c>
      <c r="D119" s="24">
        <v>0</v>
      </c>
      <c r="E119" s="29">
        <v>0</v>
      </c>
      <c r="F119" s="24">
        <v>0</v>
      </c>
    </row>
    <row r="120" spans="1:6" ht="15" customHeight="1">
      <c r="A120" s="1" t="s">
        <v>19</v>
      </c>
      <c r="B120" s="29">
        <v>0</v>
      </c>
      <c r="C120" s="29">
        <v>0</v>
      </c>
      <c r="D120" s="24">
        <v>0</v>
      </c>
      <c r="E120" s="29">
        <v>0</v>
      </c>
      <c r="F120" s="24">
        <v>0</v>
      </c>
    </row>
    <row r="121" spans="1:6" ht="14.25" customHeight="1">
      <c r="A121" s="1" t="s">
        <v>20</v>
      </c>
      <c r="B121" s="29">
        <v>0</v>
      </c>
      <c r="C121" s="29">
        <v>0</v>
      </c>
      <c r="D121" s="24">
        <v>0</v>
      </c>
      <c r="E121" s="29">
        <v>0</v>
      </c>
      <c r="F121" s="24">
        <v>0</v>
      </c>
    </row>
    <row r="122" spans="1:6" ht="28.5" customHeight="1">
      <c r="A122" s="1" t="s">
        <v>21</v>
      </c>
      <c r="B122" s="29">
        <v>0</v>
      </c>
      <c r="C122" s="29">
        <v>0</v>
      </c>
      <c r="D122" s="24">
        <v>0</v>
      </c>
      <c r="E122" s="29">
        <v>0</v>
      </c>
      <c r="F122" s="24">
        <v>0</v>
      </c>
    </row>
    <row r="123" spans="1:6" ht="30">
      <c r="A123" s="1" t="s">
        <v>22</v>
      </c>
      <c r="B123" s="29">
        <v>0</v>
      </c>
      <c r="C123" s="29">
        <v>0</v>
      </c>
      <c r="D123" s="24">
        <v>0</v>
      </c>
      <c r="E123" s="29">
        <v>0</v>
      </c>
      <c r="F123" s="24">
        <v>0</v>
      </c>
    </row>
    <row r="124" spans="1:6" ht="28.5" customHeight="1">
      <c r="A124" s="65" t="s">
        <v>23</v>
      </c>
      <c r="B124" s="66"/>
      <c r="C124" s="66"/>
      <c r="D124" s="66"/>
      <c r="E124" s="66"/>
      <c r="F124" s="67"/>
    </row>
    <row r="125" spans="1:6" ht="16.5" customHeight="1">
      <c r="A125" s="8" t="s">
        <v>28</v>
      </c>
      <c r="B125" s="29">
        <v>0</v>
      </c>
      <c r="C125" s="29">
        <v>0</v>
      </c>
      <c r="D125" s="24">
        <v>0</v>
      </c>
      <c r="E125" s="29">
        <v>0</v>
      </c>
      <c r="F125" s="24">
        <v>0</v>
      </c>
    </row>
    <row r="126" spans="1:6" ht="28.5" customHeight="1">
      <c r="A126" s="8" t="s">
        <v>38</v>
      </c>
      <c r="B126" s="29">
        <v>14.52</v>
      </c>
      <c r="C126" s="29">
        <v>14.59</v>
      </c>
      <c r="D126" s="24">
        <f>C126/B126*100</f>
        <v>100.48209366391185</v>
      </c>
      <c r="E126" s="29">
        <v>14.65</v>
      </c>
      <c r="F126" s="24">
        <f>E126/C126*100</f>
        <v>100.4112405757368</v>
      </c>
    </row>
    <row r="127" spans="1:6" ht="15">
      <c r="A127" s="8" t="s">
        <v>29</v>
      </c>
      <c r="B127" s="29">
        <v>0.29</v>
      </c>
      <c r="C127" s="29">
        <v>0.29</v>
      </c>
      <c r="D127" s="24">
        <f>C127/B127*100</f>
        <v>100</v>
      </c>
      <c r="E127" s="29">
        <v>0.29</v>
      </c>
      <c r="F127" s="24">
        <f>E127/C127*100</f>
        <v>100</v>
      </c>
    </row>
    <row r="128" spans="1:6" ht="30" customHeight="1">
      <c r="A128" s="8" t="s">
        <v>30</v>
      </c>
      <c r="B128" s="29">
        <v>2.03</v>
      </c>
      <c r="C128" s="29">
        <v>2.04</v>
      </c>
      <c r="D128" s="24">
        <f>C128/B128*100</f>
        <v>100.49261083743843</v>
      </c>
      <c r="E128" s="29">
        <v>2.05</v>
      </c>
      <c r="F128" s="24">
        <f>E128/C128*100</f>
        <v>100.49019607843137</v>
      </c>
    </row>
    <row r="129" spans="1:6" ht="30" customHeight="1">
      <c r="A129" s="8" t="s">
        <v>39</v>
      </c>
      <c r="B129" s="29">
        <v>0</v>
      </c>
      <c r="C129" s="29">
        <v>0</v>
      </c>
      <c r="D129" s="24">
        <v>0</v>
      </c>
      <c r="E129" s="29">
        <v>0</v>
      </c>
      <c r="F129" s="24">
        <v>0</v>
      </c>
    </row>
    <row r="130" spans="1:6" ht="15">
      <c r="A130" s="8" t="s">
        <v>76</v>
      </c>
      <c r="B130" s="29">
        <v>3586.99</v>
      </c>
      <c r="C130" s="29">
        <v>2603.73</v>
      </c>
      <c r="D130" s="24">
        <f>C130/B130*100</f>
        <v>72.58815887415354</v>
      </c>
      <c r="E130" s="29">
        <v>3618.52</v>
      </c>
      <c r="F130" s="24">
        <f>E130/C130*100</f>
        <v>138.97447123933742</v>
      </c>
    </row>
    <row r="131" spans="1:6" ht="30" customHeight="1">
      <c r="A131" s="8" t="s">
        <v>24</v>
      </c>
      <c r="B131" s="52">
        <v>395</v>
      </c>
      <c r="C131" s="52">
        <v>395</v>
      </c>
      <c r="D131" s="53">
        <f>C131/B131*100</f>
        <v>100</v>
      </c>
      <c r="E131" s="52">
        <v>400</v>
      </c>
      <c r="F131" s="53">
        <f>E131/C131*100</f>
        <v>101.26582278481013</v>
      </c>
    </row>
    <row r="132" spans="1:10" ht="28.5" customHeight="1">
      <c r="A132" s="1" t="s">
        <v>74</v>
      </c>
      <c r="B132" s="52">
        <v>79</v>
      </c>
      <c r="C132" s="52">
        <v>79</v>
      </c>
      <c r="D132" s="53">
        <f>C132/B132*100</f>
        <v>100</v>
      </c>
      <c r="E132" s="52">
        <v>79</v>
      </c>
      <c r="F132" s="53">
        <f>E132/C132*100</f>
        <v>100</v>
      </c>
      <c r="J132" s="3" t="s">
        <v>128</v>
      </c>
    </row>
    <row r="133" spans="1:6" ht="28.5" customHeight="1">
      <c r="A133" s="1" t="s">
        <v>77</v>
      </c>
      <c r="B133" s="52">
        <v>0</v>
      </c>
      <c r="C133" s="52">
        <v>0</v>
      </c>
      <c r="D133" s="53">
        <v>0</v>
      </c>
      <c r="E133" s="52">
        <v>0</v>
      </c>
      <c r="F133" s="53">
        <v>0</v>
      </c>
    </row>
    <row r="134" spans="1:6" ht="15">
      <c r="A134" s="2" t="s">
        <v>73</v>
      </c>
      <c r="B134" s="52">
        <v>0</v>
      </c>
      <c r="C134" s="52">
        <v>0</v>
      </c>
      <c r="D134" s="53">
        <v>0</v>
      </c>
      <c r="E134" s="52">
        <v>0</v>
      </c>
      <c r="F134" s="53">
        <v>0</v>
      </c>
    </row>
    <row r="135" spans="1:6" ht="15">
      <c r="A135" s="1" t="s">
        <v>75</v>
      </c>
      <c r="B135" s="29">
        <v>43.6</v>
      </c>
      <c r="C135" s="29">
        <v>46</v>
      </c>
      <c r="D135" s="24">
        <f>C135/B135*100</f>
        <v>105.50458715596329</v>
      </c>
      <c r="E135" s="29">
        <v>47.7</v>
      </c>
      <c r="F135" s="24">
        <f>E135/C135*100</f>
        <v>103.69565217391306</v>
      </c>
    </row>
    <row r="136" spans="1:6" ht="28.5" customHeight="1">
      <c r="A136" s="27" t="s">
        <v>31</v>
      </c>
      <c r="B136" s="54">
        <v>61</v>
      </c>
      <c r="C136" s="54">
        <v>61</v>
      </c>
      <c r="D136" s="55">
        <f>C136/B136*100</f>
        <v>100</v>
      </c>
      <c r="E136" s="54">
        <v>62</v>
      </c>
      <c r="F136" s="55">
        <f>E136/C136*100</f>
        <v>101.63934426229508</v>
      </c>
    </row>
    <row r="137" spans="1:6" ht="28.5" customHeight="1">
      <c r="A137" s="8" t="s">
        <v>48</v>
      </c>
      <c r="B137" s="52">
        <v>0</v>
      </c>
      <c r="C137" s="52">
        <v>0</v>
      </c>
      <c r="D137" s="53">
        <v>0</v>
      </c>
      <c r="E137" s="52">
        <v>0</v>
      </c>
      <c r="F137" s="53">
        <v>0</v>
      </c>
    </row>
    <row r="138" spans="1:6" ht="28.5" customHeight="1">
      <c r="A138" s="8" t="s">
        <v>49</v>
      </c>
      <c r="B138" s="52">
        <v>8</v>
      </c>
      <c r="C138" s="52">
        <v>8</v>
      </c>
      <c r="D138" s="53">
        <f>C138/B138*100</f>
        <v>100</v>
      </c>
      <c r="E138" s="52">
        <v>8</v>
      </c>
      <c r="F138" s="53">
        <f>E138/C138*100</f>
        <v>100</v>
      </c>
    </row>
    <row r="139" spans="1:6" ht="27.75" customHeight="1">
      <c r="A139" s="8" t="s">
        <v>50</v>
      </c>
      <c r="B139" s="52">
        <v>5</v>
      </c>
      <c r="C139" s="52">
        <v>5</v>
      </c>
      <c r="D139" s="53">
        <f>C139/B139*100</f>
        <v>100</v>
      </c>
      <c r="E139" s="52">
        <v>5</v>
      </c>
      <c r="F139" s="53">
        <f>E139/C139*100</f>
        <v>100</v>
      </c>
    </row>
    <row r="140" spans="1:6" ht="15">
      <c r="A140" s="2" t="s">
        <v>72</v>
      </c>
      <c r="B140" s="52">
        <v>48</v>
      </c>
      <c r="C140" s="52">
        <v>48</v>
      </c>
      <c r="D140" s="53">
        <f>C140/B140*100</f>
        <v>100</v>
      </c>
      <c r="E140" s="52">
        <v>49</v>
      </c>
      <c r="F140" s="53">
        <f>E140/C140*100</f>
        <v>102.08333333333333</v>
      </c>
    </row>
    <row r="141" spans="1:9" ht="14.25">
      <c r="A141" s="62" t="s">
        <v>78</v>
      </c>
      <c r="B141" s="63"/>
      <c r="C141" s="63"/>
      <c r="D141" s="63"/>
      <c r="E141" s="63"/>
      <c r="F141" s="64"/>
      <c r="I141" s="3" t="s">
        <v>128</v>
      </c>
    </row>
    <row r="142" spans="1:6" ht="30">
      <c r="A142" s="16" t="s">
        <v>79</v>
      </c>
      <c r="B142" s="29">
        <v>76</v>
      </c>
      <c r="C142" s="29">
        <v>81</v>
      </c>
      <c r="D142" s="24">
        <f>C142/B142*100</f>
        <v>106.57894736842107</v>
      </c>
      <c r="E142" s="29">
        <v>81</v>
      </c>
      <c r="F142" s="24">
        <f>E142/C142*100</f>
        <v>100</v>
      </c>
    </row>
    <row r="143" spans="1:6" ht="60">
      <c r="A143" s="16" t="s">
        <v>80</v>
      </c>
      <c r="B143" s="29">
        <v>25</v>
      </c>
      <c r="C143" s="29">
        <v>25</v>
      </c>
      <c r="D143" s="24">
        <f>C143/B143*100</f>
        <v>100</v>
      </c>
      <c r="E143" s="29">
        <v>25</v>
      </c>
      <c r="F143" s="24">
        <f>E143/C143*100</f>
        <v>100</v>
      </c>
    </row>
    <row r="144" spans="1:8" ht="60">
      <c r="A144" s="16" t="s">
        <v>81</v>
      </c>
      <c r="B144" s="29">
        <v>1</v>
      </c>
      <c r="C144" s="29">
        <v>1</v>
      </c>
      <c r="D144" s="24">
        <f>C144/B144*100</f>
        <v>100</v>
      </c>
      <c r="E144" s="29">
        <v>1</v>
      </c>
      <c r="F144" s="24">
        <v>100</v>
      </c>
      <c r="H144" s="3" t="s">
        <v>128</v>
      </c>
    </row>
    <row r="145" spans="1:6" ht="14.25">
      <c r="A145" s="62" t="s">
        <v>51</v>
      </c>
      <c r="B145" s="63"/>
      <c r="C145" s="63"/>
      <c r="D145" s="63"/>
      <c r="E145" s="63"/>
      <c r="F145" s="64"/>
    </row>
    <row r="146" spans="1:6" ht="15">
      <c r="A146" s="1" t="s">
        <v>52</v>
      </c>
      <c r="B146" s="52">
        <v>27.5</v>
      </c>
      <c r="C146" s="52">
        <v>27.5</v>
      </c>
      <c r="D146" s="53">
        <f>C146/B146*100</f>
        <v>100</v>
      </c>
      <c r="E146" s="52">
        <v>27.5</v>
      </c>
      <c r="F146" s="53">
        <f>E146/C146*100</f>
        <v>100</v>
      </c>
    </row>
    <row r="147" spans="1:6" ht="15">
      <c r="A147" s="1" t="s">
        <v>53</v>
      </c>
      <c r="B147" s="52">
        <v>45</v>
      </c>
      <c r="C147" s="52">
        <v>45</v>
      </c>
      <c r="D147" s="53">
        <f>C147/B147*100</f>
        <v>100</v>
      </c>
      <c r="E147" s="52">
        <v>45</v>
      </c>
      <c r="F147" s="53">
        <f>E147/C147*100</f>
        <v>100</v>
      </c>
    </row>
    <row r="148" spans="1:6" ht="15">
      <c r="A148" s="1" t="s">
        <v>54</v>
      </c>
      <c r="B148" s="52">
        <v>0</v>
      </c>
      <c r="C148" s="52">
        <v>0</v>
      </c>
      <c r="D148" s="53">
        <v>0</v>
      </c>
      <c r="E148" s="52">
        <v>0</v>
      </c>
      <c r="F148" s="53">
        <v>0</v>
      </c>
    </row>
    <row r="149" spans="1:6" ht="15.75" customHeight="1">
      <c r="A149" s="1" t="s">
        <v>58</v>
      </c>
      <c r="B149" s="52">
        <v>27.5</v>
      </c>
      <c r="C149" s="52">
        <v>27.5</v>
      </c>
      <c r="D149" s="53">
        <f>C149/B149*100</f>
        <v>100</v>
      </c>
      <c r="E149" s="52">
        <v>27.5</v>
      </c>
      <c r="F149" s="53">
        <f>E149/C149*100</f>
        <v>100</v>
      </c>
    </row>
    <row r="150" spans="1:6" ht="15">
      <c r="A150" s="8" t="s">
        <v>55</v>
      </c>
      <c r="B150" s="52">
        <v>27.5</v>
      </c>
      <c r="C150" s="52">
        <v>27.5</v>
      </c>
      <c r="D150" s="53">
        <f>C150/B150*100</f>
        <v>100</v>
      </c>
      <c r="E150" s="52">
        <v>27.5</v>
      </c>
      <c r="F150" s="53">
        <f>E150/C150*100</f>
        <v>100</v>
      </c>
    </row>
    <row r="151" spans="1:6" ht="30">
      <c r="A151" s="2" t="s">
        <v>56</v>
      </c>
      <c r="B151" s="52">
        <v>35</v>
      </c>
      <c r="C151" s="52">
        <v>35</v>
      </c>
      <c r="D151" s="53">
        <f>C151/B151*100</f>
        <v>100</v>
      </c>
      <c r="E151" s="52">
        <v>35</v>
      </c>
      <c r="F151" s="53">
        <f>E151/C151*100</f>
        <v>100</v>
      </c>
    </row>
    <row r="152" spans="1:6" ht="30">
      <c r="A152" s="2" t="s">
        <v>60</v>
      </c>
      <c r="B152" s="52">
        <v>74.1</v>
      </c>
      <c r="C152" s="52">
        <v>74.1</v>
      </c>
      <c r="D152" s="53">
        <f>C152/B152*100</f>
        <v>100</v>
      </c>
      <c r="E152" s="52">
        <v>74.1</v>
      </c>
      <c r="F152" s="53">
        <f>E152/C152*100</f>
        <v>100</v>
      </c>
    </row>
    <row r="153" spans="1:6" ht="30">
      <c r="A153" s="2" t="s">
        <v>61</v>
      </c>
      <c r="B153" s="52">
        <v>54.4</v>
      </c>
      <c r="C153" s="52">
        <v>54.4</v>
      </c>
      <c r="D153" s="53">
        <f>C153/B153*100</f>
        <v>100</v>
      </c>
      <c r="E153" s="52">
        <v>54.4</v>
      </c>
      <c r="F153" s="53">
        <f>E153/C153*100</f>
        <v>100</v>
      </c>
    </row>
    <row r="154" spans="1:6" ht="14.25">
      <c r="A154" s="62" t="s">
        <v>87</v>
      </c>
      <c r="B154" s="63"/>
      <c r="C154" s="63"/>
      <c r="D154" s="63"/>
      <c r="E154" s="63"/>
      <c r="F154" s="64"/>
    </row>
    <row r="155" spans="1:6" ht="30">
      <c r="A155" s="16" t="s">
        <v>89</v>
      </c>
      <c r="B155" s="52">
        <v>0</v>
      </c>
      <c r="C155" s="52">
        <v>1.7</v>
      </c>
      <c r="D155" s="53">
        <v>0</v>
      </c>
      <c r="E155" s="52">
        <v>1.7</v>
      </c>
      <c r="F155" s="53">
        <v>0</v>
      </c>
    </row>
    <row r="156" spans="1:8" ht="15">
      <c r="A156" s="16" t="s">
        <v>91</v>
      </c>
      <c r="B156" s="52">
        <v>0</v>
      </c>
      <c r="C156" s="52">
        <v>0</v>
      </c>
      <c r="D156" s="53">
        <v>0</v>
      </c>
      <c r="E156" s="52">
        <v>0</v>
      </c>
      <c r="F156" s="53">
        <v>0</v>
      </c>
      <c r="H156" s="3" t="s">
        <v>128</v>
      </c>
    </row>
    <row r="157" spans="1:6" ht="15">
      <c r="A157" s="16" t="s">
        <v>88</v>
      </c>
      <c r="B157" s="52">
        <v>0</v>
      </c>
      <c r="C157" s="52">
        <v>0</v>
      </c>
      <c r="D157" s="53">
        <v>0</v>
      </c>
      <c r="E157" s="52">
        <v>0</v>
      </c>
      <c r="F157" s="53">
        <v>0</v>
      </c>
    </row>
    <row r="158" spans="1:6" ht="30">
      <c r="A158" s="16" t="s">
        <v>90</v>
      </c>
      <c r="B158" s="52">
        <v>37</v>
      </c>
      <c r="C158" s="52">
        <v>37</v>
      </c>
      <c r="D158" s="53">
        <v>0</v>
      </c>
      <c r="E158" s="52">
        <v>44</v>
      </c>
      <c r="F158" s="53">
        <f>E158/C158*100</f>
        <v>118.91891891891892</v>
      </c>
    </row>
    <row r="159" spans="1:6" ht="30">
      <c r="A159" s="17" t="s">
        <v>122</v>
      </c>
      <c r="B159" s="52">
        <v>0</v>
      </c>
      <c r="C159" s="52">
        <v>0</v>
      </c>
      <c r="D159" s="53">
        <v>0</v>
      </c>
      <c r="E159" s="52">
        <v>0</v>
      </c>
      <c r="F159" s="53">
        <v>0</v>
      </c>
    </row>
    <row r="160" spans="1:6" ht="14.25">
      <c r="A160" s="62" t="s">
        <v>57</v>
      </c>
      <c r="B160" s="63"/>
      <c r="C160" s="63"/>
      <c r="D160" s="82"/>
      <c r="E160" s="63"/>
      <c r="F160" s="64"/>
    </row>
    <row r="161" spans="1:6" ht="45.75" thickBot="1">
      <c r="A161" s="13" t="s">
        <v>59</v>
      </c>
      <c r="B161" s="32">
        <v>0</v>
      </c>
      <c r="C161" s="32">
        <v>0</v>
      </c>
      <c r="D161" s="44">
        <v>0</v>
      </c>
      <c r="E161" s="32">
        <v>0</v>
      </c>
      <c r="F161" s="33">
        <v>0</v>
      </c>
    </row>
    <row r="162" ht="15">
      <c r="A162" s="20"/>
    </row>
    <row r="163" spans="1:6" ht="15.75">
      <c r="A163" s="14" t="s">
        <v>123</v>
      </c>
      <c r="B163" s="15" t="s">
        <v>128</v>
      </c>
      <c r="C163" s="15"/>
      <c r="D163" s="15"/>
      <c r="E163" s="15"/>
      <c r="F163" s="23"/>
    </row>
    <row r="164" spans="1:6" ht="15.75">
      <c r="A164" s="14" t="s">
        <v>124</v>
      </c>
      <c r="B164" s="15"/>
      <c r="C164" s="15"/>
      <c r="D164" s="69" t="s">
        <v>126</v>
      </c>
      <c r="E164" s="69"/>
      <c r="F164" s="69"/>
    </row>
  </sheetData>
  <sheetProtection/>
  <mergeCells count="20">
    <mergeCell ref="A108:F108"/>
    <mergeCell ref="A4:F4"/>
    <mergeCell ref="D164:F164"/>
    <mergeCell ref="A8:A9"/>
    <mergeCell ref="A6:F6"/>
    <mergeCell ref="D8:D9"/>
    <mergeCell ref="F8:F9"/>
    <mergeCell ref="A141:F141"/>
    <mergeCell ref="A154:F154"/>
    <mergeCell ref="A160:F160"/>
    <mergeCell ref="A145:F145"/>
    <mergeCell ref="A117:F117"/>
    <mergeCell ref="C1:F1"/>
    <mergeCell ref="A26:F26"/>
    <mergeCell ref="A47:F47"/>
    <mergeCell ref="A82:F82"/>
    <mergeCell ref="A106:F106"/>
    <mergeCell ref="A124:F124"/>
    <mergeCell ref="C3:F3"/>
    <mergeCell ref="A2:F2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6" r:id="rId1"/>
  <rowBreaks count="1" manualBreakCount="1">
    <brk id="1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2017-11-24T10:21:15Z</cp:lastPrinted>
  <dcterms:created xsi:type="dcterms:W3CDTF">2006-05-06T07:58:30Z</dcterms:created>
  <dcterms:modified xsi:type="dcterms:W3CDTF">2017-11-24T10:21:20Z</dcterms:modified>
  <cp:category/>
  <cp:version/>
  <cp:contentType/>
  <cp:contentStatus/>
</cp:coreProperties>
</file>